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362\share\ショップ印刷物\ワインカタログ\"/>
    </mc:Choice>
  </mc:AlternateContent>
  <xr:revisionPtr revIDLastSave="0" documentId="13_ncr:1_{68C654FC-138A-4779-9207-071037FB9F4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6種（消費税10％）" sheetId="4" r:id="rId1"/>
    <sheet name="Sheet2" sheetId="6" r:id="rId2"/>
    <sheet name="Sheet1" sheetId="7" r:id="rId3"/>
  </sheets>
  <definedNames>
    <definedName name="_xlnm.Print_Area" localSheetId="0">'16種（消費税10％）'!$A$1:$S$31</definedName>
    <definedName name="_xlnm.Print_Area" localSheetId="1">Sheet2!$A$1:$K$39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6" l="1"/>
  <c r="F20" i="6"/>
  <c r="F18" i="6"/>
  <c r="F16" i="6"/>
  <c r="F14" i="6"/>
  <c r="F12" i="6"/>
  <c r="F10" i="6"/>
  <c r="F30" i="6"/>
  <c r="F28" i="6"/>
  <c r="F26" i="6"/>
  <c r="F24" i="6"/>
  <c r="F8" i="6"/>
  <c r="F6" i="6"/>
  <c r="F4" i="6"/>
  <c r="F2" i="6"/>
  <c r="F32" i="6" l="1"/>
</calcChain>
</file>

<file path=xl/sharedStrings.xml><?xml version="1.0" encoding="utf-8"?>
<sst xmlns="http://schemas.openxmlformats.org/spreadsheetml/2006/main" count="85" uniqueCount="70">
  <si>
    <t>フリガナ</t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</si>
  <si>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</si>
  <si>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</si>
  <si>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〒</t>
    <phoneticPr fontId="1"/>
  </si>
  <si>
    <t>TEL</t>
    <phoneticPr fontId="1"/>
  </si>
  <si>
    <t>FAX</t>
    <phoneticPr fontId="1"/>
  </si>
  <si>
    <t>●ご注文の方のお名前・年齢とご住所（ご請求先）</t>
    <rPh sb="2" eb="4">
      <t>チュウモン</t>
    </rPh>
    <rPh sb="5" eb="6">
      <t>カタ</t>
    </rPh>
    <rPh sb="8" eb="10">
      <t>ナマエ</t>
    </rPh>
    <rPh sb="11" eb="13">
      <t>ネンレイ</t>
    </rPh>
    <rPh sb="15" eb="17">
      <t>ジュウショ</t>
    </rPh>
    <rPh sb="19" eb="21">
      <t>セイキュウ</t>
    </rPh>
    <rPh sb="21" eb="22">
      <t>サキ</t>
    </rPh>
    <phoneticPr fontId="1"/>
  </si>
  <si>
    <t>なし　/　指定あり</t>
    <rPh sb="5" eb="7">
      <t>シテイ</t>
    </rPh>
    <phoneticPr fontId="1"/>
  </si>
  <si>
    <t>⇒</t>
    <phoneticPr fontId="1"/>
  </si>
  <si>
    <t>受付</t>
    <rPh sb="0" eb="2">
      <t>ウケツケ</t>
    </rPh>
    <phoneticPr fontId="1"/>
  </si>
  <si>
    <t>商品名</t>
    <rPh sb="0" eb="3">
      <t>ショウヒンメイ</t>
    </rPh>
    <phoneticPr fontId="1"/>
  </si>
  <si>
    <t>タイプ</t>
    <phoneticPr fontId="1"/>
  </si>
  <si>
    <t>数量</t>
    <rPh sb="0" eb="2">
      <t>スウリョウ</t>
    </rPh>
    <phoneticPr fontId="1"/>
  </si>
  <si>
    <t>商品合計金額</t>
    <rPh sb="0" eb="2">
      <t>ショウヒン</t>
    </rPh>
    <rPh sb="2" eb="4">
      <t>ゴウケイ</t>
    </rPh>
    <rPh sb="4" eb="6">
      <t>キンガク</t>
    </rPh>
    <phoneticPr fontId="1"/>
  </si>
  <si>
    <t>　お名前</t>
    <rPh sb="2" eb="4">
      <t>ナマエ</t>
    </rPh>
    <phoneticPr fontId="1"/>
  </si>
  <si>
    <t>　ご住所</t>
    <rPh sb="2" eb="4">
      <t>ジュウショ</t>
    </rPh>
    <phoneticPr fontId="1"/>
  </si>
  <si>
    <t>　TEL</t>
    <phoneticPr fontId="1"/>
  </si>
  <si>
    <t>日本ワイン農業研究所株式会社 「アルカンヴィーニュ」</t>
    <phoneticPr fontId="1"/>
  </si>
  <si>
    <t xml:space="preserve"> 〒389-0505  　長野県東御市和（かのう）6667</t>
    <phoneticPr fontId="1"/>
  </si>
  <si>
    <t>発泡性</t>
    <rPh sb="0" eb="3">
      <t>ハッポウセイ</t>
    </rPh>
    <phoneticPr fontId="1"/>
  </si>
  <si>
    <t>白</t>
    <rPh sb="0" eb="1">
      <t>シロ</t>
    </rPh>
    <phoneticPr fontId="1"/>
  </si>
  <si>
    <t>赤</t>
    <rPh sb="0" eb="1">
      <t>アカ</t>
    </rPh>
    <phoneticPr fontId="1"/>
  </si>
  <si>
    <t>ロゼ</t>
    <phoneticPr fontId="1"/>
  </si>
  <si>
    <t>欄はご注文の際には必ずご記入ください。</t>
    <rPh sb="0" eb="1">
      <t>ラン</t>
    </rPh>
    <rPh sb="3" eb="5">
      <t>チュウモン</t>
    </rPh>
    <rPh sb="6" eb="7">
      <t>サイ</t>
    </rPh>
    <rPh sb="9" eb="10">
      <t>カナラ</t>
    </rPh>
    <rPh sb="12" eb="14">
      <t>キニュウ</t>
    </rPh>
    <phoneticPr fontId="1"/>
  </si>
  <si>
    <t xml:space="preserve"> ワインご注文承り書 </t>
    <rPh sb="5" eb="7">
      <t>チュウモン</t>
    </rPh>
    <rPh sb="7" eb="8">
      <t>ウケタマワ</t>
    </rPh>
    <rPh sb="9" eb="10">
      <t>ショ</t>
    </rPh>
    <phoneticPr fontId="1"/>
  </si>
  <si>
    <t xml:space="preserve">  ●通信欄</t>
    <rPh sb="3" eb="6">
      <t>ツウシンラン</t>
    </rPh>
    <phoneticPr fontId="1"/>
  </si>
  <si>
    <t>　アルカンヴィーニュ シャルドネ</t>
    <phoneticPr fontId="1"/>
  </si>
  <si>
    <t>　アルカンヴィーニュ 巨峰スパークリング</t>
    <rPh sb="11" eb="13">
      <t>キョホウ</t>
    </rPh>
    <phoneticPr fontId="1"/>
  </si>
  <si>
    <t>　アルカンヴィーニュ ブラッククイーン</t>
    <phoneticPr fontId="1"/>
  </si>
  <si>
    <t>　アルカンヴィーニュ 巨峰ロゼ</t>
    <rPh sb="11" eb="13">
      <t>キョホウ</t>
    </rPh>
    <phoneticPr fontId="1"/>
  </si>
  <si>
    <t>　アルカンヴィーニュ シャルドネスパークリング</t>
    <phoneticPr fontId="1"/>
  </si>
  <si>
    <t>　アルカンヴィーニュ ブラン</t>
    <phoneticPr fontId="1"/>
  </si>
  <si>
    <t>●他のご住所への発送</t>
    <rPh sb="1" eb="2">
      <t>ホカ</t>
    </rPh>
    <rPh sb="4" eb="6">
      <t>ジュウショ</t>
    </rPh>
    <rPh sb="8" eb="10">
      <t>ハッソウ</t>
    </rPh>
    <phoneticPr fontId="1"/>
  </si>
  <si>
    <t>お届け希望時間</t>
    <rPh sb="1" eb="2">
      <t>トド</t>
    </rPh>
    <rPh sb="3" eb="5">
      <t>キボウ</t>
    </rPh>
    <rPh sb="5" eb="7">
      <t>ジカン</t>
    </rPh>
    <phoneticPr fontId="1"/>
  </si>
  <si>
    <t>お届け希望日</t>
    <rPh sb="1" eb="2">
      <t>トド</t>
    </rPh>
    <rPh sb="3" eb="6">
      <t>キボウビ</t>
    </rPh>
    <phoneticPr fontId="1"/>
  </si>
  <si>
    <t>担当</t>
    <rPh sb="0" eb="2">
      <t>タントウ</t>
    </rPh>
    <phoneticPr fontId="1"/>
  </si>
  <si>
    <t>月</t>
    <rPh sb="0" eb="1">
      <t>ツキ</t>
    </rPh>
    <phoneticPr fontId="1"/>
  </si>
  <si>
    <t>※6月1日～9月30日までは品質保持のためクール便で出荷いたします。</t>
    <rPh sb="2" eb="3">
      <t>ガツ</t>
    </rPh>
    <rPh sb="4" eb="5">
      <t>ニチ</t>
    </rPh>
    <rPh sb="7" eb="8">
      <t>ガツ</t>
    </rPh>
    <rPh sb="10" eb="11">
      <t>ニチ</t>
    </rPh>
    <rPh sb="14" eb="16">
      <t>ヒンシツ</t>
    </rPh>
    <rPh sb="16" eb="18">
      <t>ホジ</t>
    </rPh>
    <rPh sb="24" eb="25">
      <t>ビン</t>
    </rPh>
    <rPh sb="26" eb="28">
      <t>シュッカ</t>
    </rPh>
    <phoneticPr fontId="1"/>
  </si>
  <si>
    <t>送料</t>
    <rPh sb="0" eb="2">
      <t>ソウリョウ</t>
    </rPh>
    <phoneticPr fontId="1"/>
  </si>
  <si>
    <t>クール便料金</t>
    <rPh sb="3" eb="4">
      <t>ビン</t>
    </rPh>
    <rPh sb="4" eb="6">
      <t>リョウキン</t>
    </rPh>
    <phoneticPr fontId="1"/>
  </si>
  <si>
    <t>総合計金額</t>
    <rPh sb="0" eb="2">
      <t>ソウゴウ</t>
    </rPh>
    <rPh sb="2" eb="3">
      <t>ケイ</t>
    </rPh>
    <rPh sb="3" eb="5">
      <t>キンガク</t>
    </rPh>
    <phoneticPr fontId="1"/>
  </si>
  <si>
    <t>　　　　日</t>
    <rPh sb="4" eb="5">
      <t>ニチ</t>
    </rPh>
    <phoneticPr fontId="1"/>
  </si>
  <si>
    <t>　アルカンヴィーニュ ルージュ</t>
    <phoneticPr fontId="1"/>
  </si>
  <si>
    <t>※20歳未満の方へ酒類の販売はいたしません。</t>
    <rPh sb="3" eb="4">
      <t>サイ</t>
    </rPh>
    <rPh sb="4" eb="6">
      <t>ミマン</t>
    </rPh>
    <rPh sb="7" eb="8">
      <t>カタ</t>
    </rPh>
    <rPh sb="9" eb="10">
      <t>シュ</t>
    </rPh>
    <rPh sb="10" eb="11">
      <t>ルイ</t>
    </rPh>
    <rPh sb="12" eb="14">
      <t>ハンバイ</t>
    </rPh>
    <phoneticPr fontId="1"/>
  </si>
  <si>
    <t>　アルカンヴィーニュ メルローヴィラージュ</t>
    <phoneticPr fontId="1"/>
  </si>
  <si>
    <t>　シードルさんきょうだい</t>
    <phoneticPr fontId="1"/>
  </si>
  <si>
    <t>ご注文リスト</t>
    <rPh sb="1" eb="3">
      <t>チュウモン</t>
    </rPh>
    <phoneticPr fontId="1"/>
  </si>
  <si>
    <t>　アルカンヴィーニュ メルロー</t>
    <phoneticPr fontId="1"/>
  </si>
  <si>
    <t>※消費税（10％）は商品価格に含まれています。</t>
    <phoneticPr fontId="1"/>
  </si>
  <si>
    <t>　アルカンヴィーニュ シャルドネヴィラージュ</t>
    <phoneticPr fontId="1"/>
  </si>
  <si>
    <t>●お支払方法</t>
    <rPh sb="2" eb="4">
      <t>シハライ</t>
    </rPh>
    <rPh sb="4" eb="6">
      <t>ホウホウ</t>
    </rPh>
    <phoneticPr fontId="1"/>
  </si>
  <si>
    <t>　郵便振替用紙をワインに同梱します。　※ギフトの場合は別送します。</t>
    <rPh sb="1" eb="3">
      <t>ユウビン</t>
    </rPh>
    <rPh sb="3" eb="5">
      <t>フリカエ</t>
    </rPh>
    <rPh sb="5" eb="7">
      <t>ヨウシ</t>
    </rPh>
    <rPh sb="12" eb="14">
      <t>ドウコン</t>
    </rPh>
    <phoneticPr fontId="1"/>
  </si>
  <si>
    <t>　お問い合わせ電話番号   0268-71-7082</t>
    <rPh sb="2" eb="3">
      <t>ト</t>
    </rPh>
    <rPh sb="3" eb="4">
      <t>ア</t>
    </rPh>
    <rPh sb="6" eb="8">
      <t>デンワ</t>
    </rPh>
    <rPh sb="8" eb="10">
      <t>バンゴウ</t>
    </rPh>
    <phoneticPr fontId="1"/>
  </si>
  <si>
    <t>　ホームページ　　　      www.jw-arc.co.jp</t>
    <phoneticPr fontId="1"/>
  </si>
  <si>
    <t>単価(円)</t>
    <rPh sb="0" eb="2">
      <t>タンカ</t>
    </rPh>
    <rPh sb="3" eb="4">
      <t>エン</t>
    </rPh>
    <phoneticPr fontId="1"/>
  </si>
  <si>
    <t>合計金額(円)</t>
    <rPh sb="0" eb="2">
      <t>ゴウケイ</t>
    </rPh>
    <rPh sb="2" eb="4">
      <t>キンガク</t>
    </rPh>
    <rPh sb="5" eb="6">
      <t>エン</t>
    </rPh>
    <phoneticPr fontId="1"/>
  </si>
  <si>
    <t>発泡性白</t>
    <rPh sb="0" eb="3">
      <t>ハッポウセイ</t>
    </rPh>
    <rPh sb="3" eb="4">
      <t>シロ</t>
    </rPh>
    <phoneticPr fontId="1"/>
  </si>
  <si>
    <t>発泡性ロゼ</t>
    <rPh sb="0" eb="3">
      <t>ハッポウセイ</t>
    </rPh>
    <phoneticPr fontId="1"/>
  </si>
  <si>
    <t>※容量はすべて750mlです。</t>
    <rPh sb="1" eb="3">
      <t>ヨウリョウ</t>
    </rPh>
    <phoneticPr fontId="1"/>
  </si>
  <si>
    <t>　ご注文FAX番号 　　　  0268-71-7083</t>
    <rPh sb="2" eb="4">
      <t>チュウモン</t>
    </rPh>
    <rPh sb="7" eb="9">
      <t>バンゴウ</t>
    </rPh>
    <phoneticPr fontId="1"/>
  </si>
  <si>
    <t>　月　　日(     )</t>
    <rPh sb="1" eb="2">
      <t>ツキ</t>
    </rPh>
    <rPh sb="4" eb="5">
      <t>ヒ</t>
    </rPh>
    <phoneticPr fontId="1"/>
  </si>
  <si>
    <t>16-18時/　18-20時/　19-21時</t>
    <rPh sb="13" eb="14">
      <t>ジ</t>
    </rPh>
    <rPh sb="21" eb="22">
      <t>ジ</t>
    </rPh>
    <phoneticPr fontId="1"/>
  </si>
  <si>
    <t>午前中/　14-16時/</t>
    <rPh sb="0" eb="3">
      <t>ゴゼンチュウ</t>
    </rPh>
    <phoneticPr fontId="1"/>
  </si>
  <si>
    <t>※お買い上げ金額が11,000円につき、あて先１か所の送料(900円)が無料となります。</t>
    <rPh sb="2" eb="3">
      <t>カ</t>
    </rPh>
    <rPh sb="4" eb="5">
      <t>ア</t>
    </rPh>
    <rPh sb="6" eb="8">
      <t>キンガク</t>
    </rPh>
    <rPh sb="15" eb="16">
      <t>エン</t>
    </rPh>
    <rPh sb="22" eb="23">
      <t>サキ</t>
    </rPh>
    <rPh sb="25" eb="26">
      <t>ショ</t>
    </rPh>
    <rPh sb="27" eb="29">
      <t>ソウリョウ</t>
    </rPh>
    <rPh sb="33" eb="34">
      <t>エン</t>
    </rPh>
    <rPh sb="36" eb="38">
      <t>ムリョウ</t>
    </rPh>
    <phoneticPr fontId="1"/>
  </si>
  <si>
    <t>　クール代金(330円)は別途必要です。(沖縄、離島地域への送料は別料金となります)</t>
    <rPh sb="4" eb="6">
      <t>ダイキン</t>
    </rPh>
    <rPh sb="10" eb="11">
      <t>エン</t>
    </rPh>
    <rPh sb="13" eb="15">
      <t>ベット</t>
    </rPh>
    <rPh sb="15" eb="17">
      <t>ヒツヨウ</t>
    </rPh>
    <rPh sb="21" eb="23">
      <t>オキナワ</t>
    </rPh>
    <rPh sb="24" eb="26">
      <t>リトウ</t>
    </rPh>
    <rPh sb="26" eb="28">
      <t>チイキ</t>
    </rPh>
    <rPh sb="30" eb="32">
      <t>ソウリョウ</t>
    </rPh>
    <rPh sb="33" eb="36">
      <t>ベツリョウキン</t>
    </rPh>
    <rPh sb="34" eb="36">
      <t>リョウキン</t>
    </rPh>
    <phoneticPr fontId="1"/>
  </si>
  <si>
    <t>　アルカンヴィーニュ アプリコット シードル</t>
  </si>
  <si>
    <t>　アルカンヴィーニュ シードル</t>
  </si>
  <si>
    <t>　アルカンヴィーニュ ゆず シードル</t>
  </si>
  <si>
    <t>　アルカンヴィーニュ ブラッククイーン シードル</t>
    <phoneticPr fontId="1"/>
  </si>
  <si>
    <t xml:space="preserve">  初回ご注文時は代金引換(手数料必要 330円～)または前払いとさせていただきます。</t>
    <rPh sb="14" eb="17">
      <t>テスウリョウ</t>
    </rPh>
    <rPh sb="16" eb="18">
      <t>ヒツヨウ</t>
    </rPh>
    <rPh sb="22" eb="23">
      <t>エン</t>
    </rPh>
    <rPh sb="29" eb="31">
      <t>マエバラ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</si>
</sst>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7"/>
      <color theme="0"/>
      <name val="ヒラギノ角ゴ ProN W3"/>
      <family val="2"/>
      <charset val="128"/>
    </font>
    <font>
      <sz val="11"/>
      <color theme="1"/>
      <name val="ヒラギノ角ゴ ProN W3"/>
      <family val="2"/>
      <charset val="128"/>
    </font>
    <font>
      <u/>
      <sz val="11"/>
      <color theme="1"/>
      <name val="ヒラギノ角ゴ ProN W3"/>
      <family val="2"/>
      <charset val="128"/>
    </font>
    <font>
      <b/>
      <sz val="14"/>
      <color theme="1"/>
      <name val="ヒラギノ角ゴ ProN W3"/>
      <family val="2"/>
      <charset val="128"/>
    </font>
    <font>
      <b/>
      <sz val="16"/>
      <color theme="1"/>
      <name val="ヒラギノ角ゴ ProN W3"/>
      <family val="2"/>
      <charset val="128"/>
    </font>
    <font>
      <sz val="10.5"/>
      <color theme="1"/>
      <name val="ヒラギノ角ゴ ProN W3"/>
      <family val="2"/>
      <charset val="128"/>
    </font>
    <font>
      <sz val="12"/>
      <color theme="1"/>
      <name val="ヒラギノ角ゴ ProN W3"/>
      <family val="2"/>
      <charset val="128"/>
    </font>
    <font>
      <sz val="8"/>
      <color theme="1"/>
      <name val="ヒラギノ角ゴ ProN W3"/>
      <family val="2"/>
      <charset val="128"/>
    </font>
    <font>
      <sz val="9"/>
      <color theme="1"/>
      <name val="ヒラギノ角ゴ ProN W3"/>
      <family val="2"/>
      <charset val="128"/>
    </font>
    <font>
      <sz val="10"/>
      <color theme="1"/>
      <name val="ヒラギノ角ゴ ProN W3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4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/>
    </xf>
    <xf numFmtId="0" fontId="8" fillId="0" borderId="0" xfId="0" applyFont="1">
      <alignment vertical="center"/>
    </xf>
    <xf numFmtId="0" fontId="9" fillId="0" borderId="0" xfId="0" applyFont="1" applyAlignment="1">
      <alignment horizontal="right"/>
    </xf>
    <xf numFmtId="0" fontId="8" fillId="0" borderId="0" xfId="0" applyFont="1" applyAlignmen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/>
    </xf>
    <xf numFmtId="0" fontId="8" fillId="2" borderId="0" xfId="0" applyFont="1" applyFill="1">
      <alignment vertical="center"/>
    </xf>
    <xf numFmtId="0" fontId="8" fillId="4" borderId="0" xfId="0" applyFont="1" applyFill="1">
      <alignment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/>
    <xf numFmtId="0" fontId="3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13" xfId="0" applyFont="1" applyBorder="1">
      <alignment vertical="center"/>
    </xf>
    <xf numFmtId="176" fontId="3" fillId="0" borderId="19" xfId="0" applyNumberFormat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0" fontId="11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0" borderId="2" xfId="0" applyFont="1" applyBorder="1" applyAlignment="1"/>
    <xf numFmtId="0" fontId="8" fillId="0" borderId="1" xfId="0" applyFont="1" applyBorder="1" applyAlignment="1">
      <alignment vertical="top"/>
    </xf>
    <xf numFmtId="0" fontId="8" fillId="0" borderId="2" xfId="0" applyFont="1" applyBorder="1" applyAlignment="1">
      <alignment horizont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176" fontId="3" fillId="0" borderId="22" xfId="0" applyNumberFormat="1" applyFont="1" applyBorder="1" applyAlignment="1" applyProtection="1">
      <alignment horizontal="center" vertical="center"/>
      <protection locked="0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76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22412</xdr:colOff>
      <xdr:row>9</xdr:row>
      <xdr:rowOff>182233</xdr:rowOff>
    </xdr:from>
    <xdr:ext cx="336176" cy="31024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284919-FF2F-4BAE-B46B-F5D4732A8BD0}"/>
            </a:ext>
          </a:extLst>
        </xdr:cNvPr>
        <xdr:cNvSpPr txBox="1"/>
      </xdr:nvSpPr>
      <xdr:spPr>
        <a:xfrm rot="5400000">
          <a:off x="11156256" y="3716889"/>
          <a:ext cx="3102430" cy="336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↑　</a:t>
          </a:r>
          <a:r>
            <a:rPr kumimoji="1" lang="en-US" altLang="ja-JP" sz="2000"/>
            <a:t>FAX</a:t>
          </a:r>
          <a:r>
            <a:rPr kumimoji="1" lang="ja-JP" altLang="en-US" sz="2000"/>
            <a:t>　　　</a:t>
          </a:r>
          <a:r>
            <a:rPr kumimoji="1" lang="en-US" altLang="ja-JP" sz="2000"/>
            <a:t>0268-71-7083</a:t>
          </a:r>
          <a:endParaRPr kumimoji="1" lang="ja-JP" altLang="en-US" sz="2000"/>
        </a:p>
      </xdr:txBody>
    </xdr:sp>
    <xdr:clientData/>
  </xdr:oneCellAnchor>
  <xdr:twoCellAnchor editAs="oneCell">
    <xdr:from>
      <xdr:col>15</xdr:col>
      <xdr:colOff>313768</xdr:colOff>
      <xdr:row>0</xdr:row>
      <xdr:rowOff>324969</xdr:rowOff>
    </xdr:from>
    <xdr:to>
      <xdr:col>17</xdr:col>
      <xdr:colOff>401734</xdr:colOff>
      <xdr:row>30</xdr:row>
      <xdr:rowOff>175371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A239FBD-F52F-4567-B459-42E889D4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8768" y="324969"/>
          <a:ext cx="6352054" cy="7761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100853</xdr:colOff>
      <xdr:row>2</xdr:row>
      <xdr:rowOff>168089</xdr:rowOff>
    </xdr:from>
    <xdr:to>
      <xdr:col>10</xdr:col>
      <xdr:colOff>331694</xdr:colOff>
      <xdr:row>7</xdr:row>
      <xdr:rowOff>73959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2FB7267-08FD-CE47-DE19-4A17D26D095A}"/>
            </a:ext>
          </a:extLst>
        </xdr:cNvPr>
        <xdr:cNvSpPr/>
      </xdr:nvSpPr>
      <xdr:spPr>
        <a:xfrm>
          <a:off x="9200029" y="616324"/>
          <a:ext cx="914400" cy="914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17</xdr:col>
      <xdr:colOff>200025</xdr:colOff>
      <xdr:row>39</xdr:row>
      <xdr:rowOff>85725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5D607C88-E3AB-0417-D67F-5046508B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247650"/>
          <a:ext cx="6372225" cy="774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448795</xdr:colOff>
      <xdr:row>46</xdr:row>
      <xdr:rowOff>30812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BD20DD8-7ECD-4416-AE0D-93A3A60C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20995" cy="7917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2"/>
  <sheetViews>
    <sheetView showGridLines="0" tabSelected="1" view="pageBreakPreview" topLeftCell="A7" zoomScale="85" zoomScaleNormal="70" zoomScaleSheetLayoutView="85" zoomScalePageLayoutView="40" workbookViewId="0">
      <selection activeCell="S5" sqref="S5"/>
    </sheetView>
  </sheetViews>
  <sheetFormatPr defaultColWidth="0" defaultRowHeight="15" x14ac:dyDescent="0.15"/>
  <cols>
    <col min="1" max="1" width="1.375" style="1" customWidth="1"/>
    <col min="2" max="2" width="10.25" style="1" customWidth="1"/>
    <col min="3" max="3" width="3.375" style="1" customWidth="1"/>
    <col min="4" max="5" width="2.625" style="1" customWidth="1"/>
    <col min="6" max="6" width="5" style="1" customWidth="1"/>
    <col min="7" max="7" width="4.625" style="1" customWidth="1"/>
    <col min="8" max="8" width="5.25" style="1" customWidth="1"/>
    <col min="9" max="9" width="4.625" style="1" bestFit="1" customWidth="1"/>
    <col min="10" max="10" width="5.375" style="1" customWidth="1"/>
    <col min="11" max="11" width="2.75" style="1" customWidth="1"/>
    <col min="12" max="12" width="6.75" style="1" customWidth="1"/>
    <col min="13" max="13" width="3.125" style="1" customWidth="1"/>
    <col min="14" max="14" width="14.875" style="1" customWidth="1"/>
    <col min="15" max="15" width="2.375" style="1" customWidth="1"/>
    <col min="16" max="16" width="39.25" style="1" customWidth="1"/>
    <col min="17" max="17" width="42.875" style="1" customWidth="1"/>
    <col min="18" max="18" width="7.125" style="1" customWidth="1"/>
    <col min="19" max="19" width="3.375" style="1" customWidth="1"/>
    <col min="20" max="16382" width="0" style="1" hidden="1"/>
    <col min="16383" max="16383" width="0" style="1" hidden="1" customWidth="1"/>
    <col min="16384" max="16384" width="32.875" style="1" hidden="1"/>
  </cols>
  <sheetData>
    <row r="1" spans="2:18" ht="27" customHeight="1" x14ac:dyDescent="0.25">
      <c r="B1" s="62" t="s">
        <v>24</v>
      </c>
      <c r="C1" s="62"/>
      <c r="D1" s="62"/>
      <c r="E1" s="62"/>
      <c r="F1" s="62"/>
      <c r="G1" s="62"/>
      <c r="I1" s="2" t="s">
        <v>9</v>
      </c>
      <c r="J1" s="3"/>
      <c r="K1" s="4" t="s">
        <v>36</v>
      </c>
      <c r="L1" s="5" t="s">
        <v>41</v>
      </c>
      <c r="M1" s="6"/>
      <c r="N1" s="4" t="s">
        <v>35</v>
      </c>
      <c r="P1" s="63" t="s">
        <v>46</v>
      </c>
      <c r="Q1" s="63"/>
      <c r="R1" s="63"/>
    </row>
    <row r="2" spans="2:18" ht="12.75" customHeight="1" x14ac:dyDescent="0.15">
      <c r="B2" s="7"/>
      <c r="C2" s="7"/>
      <c r="D2" s="7"/>
      <c r="E2" s="7"/>
      <c r="F2" s="7"/>
      <c r="G2" s="7"/>
      <c r="M2" s="8"/>
      <c r="P2" s="9"/>
      <c r="Q2" s="9"/>
      <c r="R2" s="9"/>
    </row>
    <row r="3" spans="2:18" ht="18.75" customHeight="1" x14ac:dyDescent="0.15">
      <c r="B3" s="10"/>
      <c r="C3" s="11" t="s">
        <v>23</v>
      </c>
      <c r="D3" s="11"/>
      <c r="E3" s="11"/>
      <c r="F3" s="11"/>
      <c r="G3" s="7"/>
      <c r="M3" s="8"/>
      <c r="P3" s="12"/>
      <c r="Q3" s="12"/>
      <c r="R3" s="12"/>
    </row>
    <row r="4" spans="2:18" ht="18.75" customHeight="1" x14ac:dyDescent="0.15">
      <c r="P4" s="90"/>
      <c r="Q4" s="90"/>
      <c r="R4" s="90"/>
    </row>
    <row r="5" spans="2:18" ht="18.75" customHeight="1" x14ac:dyDescent="0.15">
      <c r="B5" s="13" t="s">
        <v>63</v>
      </c>
      <c r="P5" s="90"/>
      <c r="Q5" s="90"/>
      <c r="R5" s="90"/>
    </row>
    <row r="6" spans="2:18" ht="18.75" customHeight="1" x14ac:dyDescent="0.15">
      <c r="B6" s="14" t="s">
        <v>64</v>
      </c>
      <c r="P6" s="90"/>
      <c r="Q6" s="90"/>
      <c r="R6" s="90"/>
    </row>
    <row r="7" spans="2:18" ht="18.75" customHeight="1" x14ac:dyDescent="0.15">
      <c r="B7" s="13" t="s">
        <v>37</v>
      </c>
      <c r="P7" s="90"/>
      <c r="Q7" s="90"/>
      <c r="R7" s="90"/>
    </row>
    <row r="8" spans="2:18" ht="18.75" customHeight="1" x14ac:dyDescent="0.15">
      <c r="B8" s="13" t="s">
        <v>43</v>
      </c>
      <c r="P8" s="90"/>
      <c r="Q8" s="90"/>
      <c r="R8" s="90"/>
    </row>
    <row r="9" spans="2:18" ht="18.75" customHeight="1" x14ac:dyDescent="0.15">
      <c r="P9" s="90"/>
      <c r="Q9" s="90"/>
      <c r="R9" s="90"/>
    </row>
    <row r="10" spans="2:18" ht="18.75" customHeight="1" x14ac:dyDescent="0.15">
      <c r="B10" s="61" t="s">
        <v>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15"/>
      <c r="N10" s="15"/>
      <c r="O10" s="15"/>
      <c r="P10" s="90"/>
      <c r="Q10" s="90"/>
      <c r="R10" s="90"/>
    </row>
    <row r="11" spans="2:18" ht="18.75" customHeight="1" x14ac:dyDescent="0.2">
      <c r="B11" s="16" t="s">
        <v>0</v>
      </c>
      <c r="C11" s="53"/>
      <c r="D11" s="53"/>
      <c r="E11" s="53"/>
      <c r="F11" s="53"/>
      <c r="G11" s="53"/>
      <c r="H11" s="53"/>
      <c r="I11" s="53"/>
      <c r="J11" s="15"/>
      <c r="K11" s="15"/>
      <c r="L11" s="15"/>
      <c r="M11" s="15"/>
      <c r="N11" s="15"/>
      <c r="O11" s="15"/>
      <c r="P11" s="90"/>
      <c r="Q11" s="90"/>
      <c r="R11" s="90"/>
    </row>
    <row r="12" spans="2:18" ht="29.25" customHeight="1" x14ac:dyDescent="0.25">
      <c r="B12" s="17" t="s">
        <v>14</v>
      </c>
      <c r="C12" s="54"/>
      <c r="D12" s="54"/>
      <c r="E12" s="54"/>
      <c r="F12" s="54"/>
      <c r="G12" s="54"/>
      <c r="H12" s="54"/>
      <c r="I12" s="54"/>
      <c r="J12" s="56" t="s">
        <v>1</v>
      </c>
      <c r="K12" s="56"/>
      <c r="L12" s="18"/>
      <c r="M12" s="19" t="s">
        <v>2</v>
      </c>
      <c r="N12" s="15"/>
      <c r="O12" s="15"/>
      <c r="P12" s="90"/>
      <c r="Q12" s="90"/>
      <c r="R12" s="90"/>
    </row>
    <row r="13" spans="2:18" ht="30.75" customHeight="1" x14ac:dyDescent="0.25">
      <c r="B13" s="17" t="s">
        <v>15</v>
      </c>
      <c r="C13" s="39" t="s">
        <v>3</v>
      </c>
      <c r="D13" s="40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15"/>
      <c r="P13" s="90"/>
      <c r="Q13" s="90"/>
      <c r="R13" s="90"/>
    </row>
    <row r="14" spans="2:18" ht="29.25" customHeight="1" x14ac:dyDescent="0.25">
      <c r="B14" s="17" t="s">
        <v>16</v>
      </c>
      <c r="C14" s="58"/>
      <c r="D14" s="58"/>
      <c r="E14" s="58"/>
      <c r="F14" s="58"/>
      <c r="G14" s="58"/>
      <c r="H14" s="58"/>
      <c r="I14" s="38"/>
      <c r="J14" s="59" t="s">
        <v>5</v>
      </c>
      <c r="K14" s="59"/>
      <c r="L14" s="60"/>
      <c r="M14" s="60"/>
      <c r="N14" s="60"/>
      <c r="O14" s="15"/>
      <c r="P14" s="90"/>
      <c r="Q14" s="90"/>
      <c r="R14" s="90"/>
    </row>
    <row r="15" spans="2:18" ht="18.75" customHeight="1" x14ac:dyDescent="0.1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90"/>
      <c r="Q15" s="90"/>
      <c r="R15" s="90"/>
    </row>
    <row r="16" spans="2:18" ht="18.75" customHeight="1" x14ac:dyDescent="0.15">
      <c r="B16" s="15" t="s">
        <v>50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90"/>
      <c r="Q16" s="90"/>
      <c r="R16" s="90"/>
    </row>
    <row r="17" spans="2:18" ht="18.75" customHeight="1" x14ac:dyDescent="0.15">
      <c r="B17" s="13" t="s">
        <v>51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90"/>
      <c r="Q17" s="90"/>
      <c r="R17" s="90"/>
    </row>
    <row r="18" spans="2:18" ht="18" customHeight="1" x14ac:dyDescent="0.15">
      <c r="B18" s="13" t="s">
        <v>69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90"/>
      <c r="Q18" s="90"/>
      <c r="R18" s="90"/>
    </row>
    <row r="19" spans="2:18" ht="18.75" customHeight="1" x14ac:dyDescent="0.1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90"/>
      <c r="Q19" s="90"/>
      <c r="R19" s="90"/>
    </row>
    <row r="20" spans="2:18" ht="18.75" customHeight="1" x14ac:dyDescent="0.15">
      <c r="B20" s="20" t="s">
        <v>32</v>
      </c>
      <c r="C20" s="20"/>
      <c r="D20" s="20"/>
      <c r="E20" s="20"/>
      <c r="F20" s="20"/>
      <c r="G20" s="20"/>
      <c r="H20" s="15"/>
      <c r="I20" s="15"/>
      <c r="J20" s="15"/>
      <c r="K20" s="15"/>
      <c r="L20" s="15"/>
      <c r="M20" s="15"/>
      <c r="N20" s="15"/>
      <c r="O20" s="15"/>
      <c r="P20" s="90"/>
      <c r="Q20" s="90"/>
      <c r="R20" s="90"/>
    </row>
    <row r="21" spans="2:18" ht="18.75" customHeight="1" x14ac:dyDescent="0.2">
      <c r="B21" s="16" t="s">
        <v>0</v>
      </c>
      <c r="C21" s="21"/>
      <c r="D21" s="55"/>
      <c r="E21" s="55"/>
      <c r="F21" s="55"/>
      <c r="G21" s="55"/>
      <c r="H21" s="55"/>
      <c r="I21" s="55"/>
      <c r="J21" s="15"/>
      <c r="K21" s="15"/>
      <c r="L21" s="15"/>
      <c r="M21" s="15"/>
      <c r="N21" s="15"/>
      <c r="O21" s="15"/>
      <c r="P21" s="90"/>
      <c r="Q21" s="90"/>
      <c r="R21" s="90"/>
    </row>
    <row r="22" spans="2:18" ht="29.25" customHeight="1" x14ac:dyDescent="0.25">
      <c r="B22" s="17" t="s">
        <v>14</v>
      </c>
      <c r="C22" s="23"/>
      <c r="D22" s="54"/>
      <c r="E22" s="54"/>
      <c r="F22" s="54"/>
      <c r="G22" s="54"/>
      <c r="H22" s="54"/>
      <c r="I22" s="54"/>
      <c r="J22" s="56" t="s">
        <v>4</v>
      </c>
      <c r="K22" s="56"/>
      <c r="L22" s="57"/>
      <c r="M22" s="57"/>
      <c r="N22" s="57"/>
      <c r="O22" s="15"/>
      <c r="P22" s="90"/>
      <c r="Q22" s="90"/>
      <c r="R22" s="90"/>
    </row>
    <row r="23" spans="2:18" ht="29.25" customHeight="1" x14ac:dyDescent="0.25">
      <c r="B23" s="17" t="s">
        <v>15</v>
      </c>
      <c r="C23" s="23" t="s">
        <v>3</v>
      </c>
      <c r="D23" s="40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15"/>
      <c r="P23" s="90"/>
      <c r="Q23" s="90"/>
      <c r="R23" s="90"/>
    </row>
    <row r="24" spans="2:18" ht="18.75" customHeight="1" x14ac:dyDescent="0.1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90"/>
      <c r="Q24" s="90"/>
      <c r="R24" s="90"/>
    </row>
    <row r="25" spans="2:18" ht="18.75" customHeight="1" x14ac:dyDescent="0.15">
      <c r="B25" s="20" t="s">
        <v>34</v>
      </c>
      <c r="C25" s="20"/>
      <c r="D25" s="15"/>
      <c r="E25" s="53" t="s">
        <v>7</v>
      </c>
      <c r="F25" s="53"/>
      <c r="G25" s="53"/>
      <c r="H25" s="53"/>
      <c r="I25" s="22" t="s">
        <v>8</v>
      </c>
      <c r="J25" s="15" t="s">
        <v>60</v>
      </c>
      <c r="K25" s="15"/>
      <c r="M25" s="37"/>
      <c r="N25" s="33"/>
      <c r="O25" s="15"/>
      <c r="P25" s="90"/>
      <c r="Q25" s="90"/>
      <c r="R25" s="90"/>
    </row>
    <row r="26" spans="2:18" ht="18.75" customHeight="1" x14ac:dyDescent="0.15">
      <c r="B26" s="20" t="s">
        <v>33</v>
      </c>
      <c r="C26" s="20"/>
      <c r="D26" s="20"/>
      <c r="E26" s="53" t="s">
        <v>7</v>
      </c>
      <c r="F26" s="53"/>
      <c r="G26" s="53"/>
      <c r="H26" s="53"/>
      <c r="I26" s="22" t="s">
        <v>8</v>
      </c>
      <c r="J26" s="15" t="s">
        <v>62</v>
      </c>
      <c r="K26" s="15"/>
      <c r="L26" s="15"/>
      <c r="M26" s="15"/>
      <c r="N26" s="15"/>
      <c r="O26" s="15"/>
      <c r="P26" s="90"/>
      <c r="Q26" s="90"/>
      <c r="R26" s="90"/>
    </row>
    <row r="27" spans="2:18" ht="18" customHeight="1" x14ac:dyDescent="0.15">
      <c r="B27" s="15"/>
      <c r="C27" s="15"/>
      <c r="D27" s="15"/>
      <c r="E27" s="15"/>
      <c r="F27" s="15"/>
      <c r="G27" s="15"/>
      <c r="H27" s="15"/>
      <c r="I27" s="15"/>
      <c r="J27" s="15" t="s">
        <v>61</v>
      </c>
      <c r="K27" s="15"/>
      <c r="L27" s="15"/>
      <c r="M27" s="15"/>
      <c r="N27" s="15"/>
      <c r="O27" s="15"/>
      <c r="P27" s="11"/>
      <c r="Q27" s="12"/>
      <c r="R27" s="12"/>
    </row>
    <row r="28" spans="2:18" ht="23.25" customHeight="1" x14ac:dyDescent="0.15">
      <c r="B28" s="45" t="s">
        <v>25</v>
      </c>
      <c r="C28" s="46"/>
      <c r="D28" s="24"/>
      <c r="E28" s="24"/>
      <c r="F28" s="24"/>
      <c r="G28" s="24"/>
      <c r="H28" s="24"/>
      <c r="I28" s="24"/>
      <c r="J28" s="24"/>
      <c r="K28" s="24"/>
      <c r="L28" s="25"/>
      <c r="M28" s="25"/>
      <c r="N28" s="26"/>
      <c r="O28" s="15"/>
    </row>
    <row r="29" spans="2:18" ht="21.75" customHeight="1" x14ac:dyDescent="0.15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15"/>
    </row>
    <row r="30" spans="2:18" ht="21.75" customHeight="1" x14ac:dyDescent="0.15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  <c r="O30" s="15"/>
    </row>
    <row r="31" spans="2:18" ht="27.75" customHeight="1" x14ac:dyDescent="0.15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2"/>
      <c r="O31" s="15"/>
    </row>
    <row r="32" spans="2:18" ht="21.75" customHeight="1" x14ac:dyDescent="0.1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</sheetData>
  <mergeCells count="19">
    <mergeCell ref="B1:G1"/>
    <mergeCell ref="P1:R1"/>
    <mergeCell ref="E13:N13"/>
    <mergeCell ref="C11:I11"/>
    <mergeCell ref="C12:I12"/>
    <mergeCell ref="J12:K12"/>
    <mergeCell ref="B10:L10"/>
    <mergeCell ref="C14:H14"/>
    <mergeCell ref="J14:K14"/>
    <mergeCell ref="L14:N14"/>
    <mergeCell ref="J22:K22"/>
    <mergeCell ref="L22:N22"/>
    <mergeCell ref="B28:C28"/>
    <mergeCell ref="B29:N31"/>
    <mergeCell ref="E25:H25"/>
    <mergeCell ref="E26:H26"/>
    <mergeCell ref="E23:N23"/>
    <mergeCell ref="D21:I21"/>
    <mergeCell ref="D22:I22"/>
  </mergeCells>
  <phoneticPr fontId="1"/>
  <printOptions horizontalCentered="1" verticalCentered="1"/>
  <pageMargins left="0.35433070866141736" right="0.27559055118110237" top="0.27559055118110237" bottom="0.27559055118110237" header="0" footer="0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40"/>
  <sheetViews>
    <sheetView showGridLines="0" view="pageBreakPreview" topLeftCell="A25" zoomScale="85" zoomScaleNormal="70" zoomScaleSheetLayoutView="85" workbookViewId="0">
      <selection activeCell="K43" sqref="K43"/>
    </sheetView>
  </sheetViews>
  <sheetFormatPr defaultRowHeight="13.5" x14ac:dyDescent="0.15"/>
  <cols>
    <col min="2" max="2" width="45.125" customWidth="1"/>
    <col min="4" max="4" width="6.5" customWidth="1"/>
    <col min="5" max="5" width="8.75" customWidth="1"/>
    <col min="6" max="6" width="14.125" customWidth="1"/>
  </cols>
  <sheetData>
    <row r="1" spans="2:6" ht="19.5" customHeight="1" thickBot="1" x14ac:dyDescent="0.2">
      <c r="B1" s="34" t="s">
        <v>10</v>
      </c>
      <c r="C1" s="34" t="s">
        <v>11</v>
      </c>
      <c r="D1" s="35" t="s">
        <v>12</v>
      </c>
      <c r="E1" s="36" t="s">
        <v>54</v>
      </c>
      <c r="F1" s="35" t="s">
        <v>55</v>
      </c>
    </row>
    <row r="2" spans="2:6" ht="15.75" customHeight="1" thickTop="1" x14ac:dyDescent="0.15">
      <c r="B2" s="77" t="s">
        <v>30</v>
      </c>
      <c r="C2" s="78" t="s">
        <v>56</v>
      </c>
      <c r="D2" s="64"/>
      <c r="E2" s="66">
        <v>3630</v>
      </c>
      <c r="F2" s="68">
        <f>D2*E2</f>
        <v>0</v>
      </c>
    </row>
    <row r="3" spans="2:6" ht="15.75" customHeight="1" x14ac:dyDescent="0.15">
      <c r="B3" s="71"/>
      <c r="C3" s="73"/>
      <c r="D3" s="65"/>
      <c r="E3" s="67"/>
      <c r="F3" s="69"/>
    </row>
    <row r="4" spans="2:6" ht="15.75" customHeight="1" x14ac:dyDescent="0.15">
      <c r="B4" s="70" t="s">
        <v>27</v>
      </c>
      <c r="C4" s="72" t="s">
        <v>57</v>
      </c>
      <c r="D4" s="74"/>
      <c r="E4" s="75">
        <v>3630</v>
      </c>
      <c r="F4" s="76">
        <f>D4*E4</f>
        <v>0</v>
      </c>
    </row>
    <row r="5" spans="2:6" ht="15.75" customHeight="1" x14ac:dyDescent="0.15">
      <c r="B5" s="71"/>
      <c r="C5" s="73"/>
      <c r="D5" s="65"/>
      <c r="E5" s="67"/>
      <c r="F5" s="69"/>
    </row>
    <row r="6" spans="2:6" ht="15.75" customHeight="1" x14ac:dyDescent="0.15">
      <c r="B6" s="70" t="s">
        <v>49</v>
      </c>
      <c r="C6" s="72" t="s">
        <v>20</v>
      </c>
      <c r="D6" s="74"/>
      <c r="E6" s="75">
        <v>3630</v>
      </c>
      <c r="F6" s="76">
        <f>D6*E6</f>
        <v>0</v>
      </c>
    </row>
    <row r="7" spans="2:6" ht="15.75" customHeight="1" x14ac:dyDescent="0.15">
      <c r="B7" s="71"/>
      <c r="C7" s="73"/>
      <c r="D7" s="65"/>
      <c r="E7" s="67"/>
      <c r="F7" s="69"/>
    </row>
    <row r="8" spans="2:6" ht="15.75" customHeight="1" x14ac:dyDescent="0.15">
      <c r="B8" s="70" t="s">
        <v>44</v>
      </c>
      <c r="C8" s="72" t="s">
        <v>21</v>
      </c>
      <c r="D8" s="74"/>
      <c r="E8" s="75">
        <v>3630</v>
      </c>
      <c r="F8" s="76">
        <f>D8*E8</f>
        <v>0</v>
      </c>
    </row>
    <row r="9" spans="2:6" ht="15.75" customHeight="1" x14ac:dyDescent="0.15">
      <c r="B9" s="71"/>
      <c r="C9" s="73"/>
      <c r="D9" s="65"/>
      <c r="E9" s="67"/>
      <c r="F9" s="69"/>
    </row>
    <row r="10" spans="2:6" ht="15.75" customHeight="1" x14ac:dyDescent="0.15">
      <c r="B10" s="70" t="s">
        <v>26</v>
      </c>
      <c r="C10" s="72" t="s">
        <v>20</v>
      </c>
      <c r="D10" s="43">
        <v>0</v>
      </c>
      <c r="E10" s="75">
        <v>2420</v>
      </c>
      <c r="F10" s="41">
        <f>D10*E10</f>
        <v>0</v>
      </c>
    </row>
    <row r="11" spans="2:6" ht="15.75" customHeight="1" x14ac:dyDescent="0.15">
      <c r="B11" s="71"/>
      <c r="C11" s="73"/>
      <c r="D11" s="44"/>
      <c r="E11" s="67"/>
      <c r="F11" s="42"/>
    </row>
    <row r="12" spans="2:6" ht="15.75" customHeight="1" x14ac:dyDescent="0.15">
      <c r="B12" s="70" t="s">
        <v>29</v>
      </c>
      <c r="C12" s="91" t="s">
        <v>22</v>
      </c>
      <c r="D12" s="43">
        <v>0</v>
      </c>
      <c r="E12" s="75">
        <v>2420</v>
      </c>
      <c r="F12" s="41">
        <f>D12*E12</f>
        <v>0</v>
      </c>
    </row>
    <row r="13" spans="2:6" ht="15.75" customHeight="1" x14ac:dyDescent="0.15">
      <c r="B13" s="71"/>
      <c r="C13" s="92"/>
      <c r="D13" s="44"/>
      <c r="E13" s="67"/>
      <c r="F13" s="42"/>
    </row>
    <row r="14" spans="2:6" ht="15.75" customHeight="1" x14ac:dyDescent="0.15">
      <c r="B14" s="70" t="s">
        <v>28</v>
      </c>
      <c r="C14" s="72" t="s">
        <v>21</v>
      </c>
      <c r="D14" s="43">
        <v>0</v>
      </c>
      <c r="E14" s="75">
        <v>2420</v>
      </c>
      <c r="F14" s="41">
        <f>D14*E14</f>
        <v>0</v>
      </c>
    </row>
    <row r="15" spans="2:6" ht="15.75" customHeight="1" x14ac:dyDescent="0.15">
      <c r="B15" s="71"/>
      <c r="C15" s="73"/>
      <c r="D15" s="44"/>
      <c r="E15" s="67"/>
      <c r="F15" s="42"/>
    </row>
    <row r="16" spans="2:6" ht="15.75" customHeight="1" x14ac:dyDescent="0.15">
      <c r="B16" s="70" t="s">
        <v>47</v>
      </c>
      <c r="C16" s="72" t="s">
        <v>21</v>
      </c>
      <c r="D16" s="43">
        <v>0</v>
      </c>
      <c r="E16" s="75">
        <v>2420</v>
      </c>
      <c r="F16" s="41">
        <f>D16*E16</f>
        <v>0</v>
      </c>
    </row>
    <row r="17" spans="2:6" ht="15.75" customHeight="1" x14ac:dyDescent="0.15">
      <c r="B17" s="71"/>
      <c r="C17" s="73"/>
      <c r="D17" s="44"/>
      <c r="E17" s="67"/>
      <c r="F17" s="42"/>
    </row>
    <row r="18" spans="2:6" ht="15.75" customHeight="1" x14ac:dyDescent="0.15">
      <c r="B18" s="70" t="s">
        <v>31</v>
      </c>
      <c r="C18" s="72" t="s">
        <v>20</v>
      </c>
      <c r="D18" s="43">
        <v>0</v>
      </c>
      <c r="E18" s="75">
        <v>2190</v>
      </c>
      <c r="F18" s="41">
        <f>D18*E18</f>
        <v>0</v>
      </c>
    </row>
    <row r="19" spans="2:6" ht="15.75" customHeight="1" x14ac:dyDescent="0.15">
      <c r="B19" s="71"/>
      <c r="C19" s="73"/>
      <c r="D19" s="44"/>
      <c r="E19" s="67"/>
      <c r="F19" s="42"/>
    </row>
    <row r="20" spans="2:6" ht="15.75" customHeight="1" x14ac:dyDescent="0.15">
      <c r="B20" s="70" t="s">
        <v>42</v>
      </c>
      <c r="C20" s="72" t="s">
        <v>21</v>
      </c>
      <c r="D20" s="43">
        <v>0</v>
      </c>
      <c r="E20" s="75">
        <v>2190</v>
      </c>
      <c r="F20" s="41">
        <f>D20*E20</f>
        <v>0</v>
      </c>
    </row>
    <row r="21" spans="2:6" ht="15.75" customHeight="1" x14ac:dyDescent="0.15">
      <c r="B21" s="71"/>
      <c r="C21" s="73"/>
      <c r="D21" s="44"/>
      <c r="E21" s="67"/>
      <c r="F21" s="42"/>
    </row>
    <row r="22" spans="2:6" ht="15.75" customHeight="1" x14ac:dyDescent="0.15">
      <c r="B22" s="70" t="s">
        <v>45</v>
      </c>
      <c r="C22" s="72" t="s">
        <v>19</v>
      </c>
      <c r="D22" s="74">
        <v>0</v>
      </c>
      <c r="E22" s="75">
        <v>1800</v>
      </c>
      <c r="F22" s="76">
        <f>D22*E22</f>
        <v>0</v>
      </c>
    </row>
    <row r="23" spans="2:6" ht="15.75" customHeight="1" x14ac:dyDescent="0.15">
      <c r="B23" s="71"/>
      <c r="C23" s="73"/>
      <c r="D23" s="65"/>
      <c r="E23" s="67"/>
      <c r="F23" s="69"/>
    </row>
    <row r="24" spans="2:6" ht="15.75" customHeight="1" x14ac:dyDescent="0.15">
      <c r="B24" s="70" t="s">
        <v>66</v>
      </c>
      <c r="C24" s="72" t="s">
        <v>19</v>
      </c>
      <c r="D24" s="74">
        <v>0</v>
      </c>
      <c r="E24" s="75">
        <v>1600</v>
      </c>
      <c r="F24" s="76">
        <f>D24*E24</f>
        <v>0</v>
      </c>
    </row>
    <row r="25" spans="2:6" ht="15.75" customHeight="1" x14ac:dyDescent="0.15">
      <c r="B25" s="71"/>
      <c r="C25" s="73"/>
      <c r="D25" s="65"/>
      <c r="E25" s="67"/>
      <c r="F25" s="69"/>
    </row>
    <row r="26" spans="2:6" ht="15.75" customHeight="1" x14ac:dyDescent="0.15">
      <c r="B26" s="70" t="s">
        <v>65</v>
      </c>
      <c r="C26" s="72" t="s">
        <v>19</v>
      </c>
      <c r="D26" s="74">
        <v>0</v>
      </c>
      <c r="E26" s="75">
        <v>1600</v>
      </c>
      <c r="F26" s="76">
        <f>D26*E26</f>
        <v>0</v>
      </c>
    </row>
    <row r="27" spans="2:6" ht="15.75" customHeight="1" x14ac:dyDescent="0.15">
      <c r="B27" s="71"/>
      <c r="C27" s="73"/>
      <c r="D27" s="65"/>
      <c r="E27" s="67"/>
      <c r="F27" s="69"/>
    </row>
    <row r="28" spans="2:6" ht="15.75" customHeight="1" x14ac:dyDescent="0.15">
      <c r="B28" s="70" t="s">
        <v>67</v>
      </c>
      <c r="C28" s="72" t="s">
        <v>19</v>
      </c>
      <c r="D28" s="74">
        <v>0</v>
      </c>
      <c r="E28" s="75">
        <v>1600</v>
      </c>
      <c r="F28" s="76">
        <f>D28*E28</f>
        <v>0</v>
      </c>
    </row>
    <row r="29" spans="2:6" ht="15.75" customHeight="1" x14ac:dyDescent="0.15">
      <c r="B29" s="71"/>
      <c r="C29" s="73"/>
      <c r="D29" s="65"/>
      <c r="E29" s="67"/>
      <c r="F29" s="69"/>
    </row>
    <row r="30" spans="2:6" ht="15.75" customHeight="1" x14ac:dyDescent="0.15">
      <c r="B30" s="70" t="s">
        <v>68</v>
      </c>
      <c r="C30" s="72" t="s">
        <v>19</v>
      </c>
      <c r="D30" s="74">
        <v>0</v>
      </c>
      <c r="E30" s="75">
        <v>1800</v>
      </c>
      <c r="F30" s="76">
        <f>D30*E30</f>
        <v>0</v>
      </c>
    </row>
    <row r="31" spans="2:6" ht="15.75" customHeight="1" thickBot="1" x14ac:dyDescent="0.2">
      <c r="B31" s="71"/>
      <c r="C31" s="73"/>
      <c r="D31" s="81"/>
      <c r="E31" s="82"/>
      <c r="F31" s="89"/>
    </row>
    <row r="32" spans="2:6" ht="18" customHeight="1" x14ac:dyDescent="0.15">
      <c r="B32" s="11"/>
      <c r="C32" s="12"/>
      <c r="D32" s="83" t="s">
        <v>13</v>
      </c>
      <c r="E32" s="84"/>
      <c r="F32" s="27">
        <f>SUM(F2:F31)</f>
        <v>0</v>
      </c>
    </row>
    <row r="33" spans="2:6" ht="18" customHeight="1" x14ac:dyDescent="0.15">
      <c r="B33" s="1" t="s">
        <v>17</v>
      </c>
      <c r="C33" s="1"/>
      <c r="D33" s="85" t="s">
        <v>38</v>
      </c>
      <c r="E33" s="86"/>
      <c r="F33" s="28"/>
    </row>
    <row r="34" spans="2:6" ht="18" customHeight="1" thickBot="1" x14ac:dyDescent="0.2">
      <c r="B34" s="1" t="s">
        <v>18</v>
      </c>
      <c r="C34" s="1"/>
      <c r="D34" s="87" t="s">
        <v>39</v>
      </c>
      <c r="E34" s="88"/>
      <c r="F34" s="29"/>
    </row>
    <row r="35" spans="2:6" ht="18" customHeight="1" thickTop="1" thickBot="1" x14ac:dyDescent="0.2">
      <c r="B35" s="1" t="s">
        <v>59</v>
      </c>
      <c r="C35" s="1"/>
      <c r="D35" s="79" t="s">
        <v>40</v>
      </c>
      <c r="E35" s="80"/>
      <c r="F35" s="30"/>
    </row>
    <row r="36" spans="2:6" ht="18" customHeight="1" x14ac:dyDescent="0.15">
      <c r="B36" s="1" t="s">
        <v>52</v>
      </c>
      <c r="C36" s="33" t="s">
        <v>58</v>
      </c>
      <c r="D36" s="31"/>
      <c r="E36" s="31"/>
      <c r="F36" s="31"/>
    </row>
    <row r="37" spans="2:6" ht="13.5" customHeight="1" x14ac:dyDescent="0.2">
      <c r="B37" s="1" t="s">
        <v>53</v>
      </c>
      <c r="C37" s="32" t="s">
        <v>48</v>
      </c>
      <c r="D37" s="1"/>
      <c r="E37" s="1"/>
      <c r="F37" s="1"/>
    </row>
    <row r="38" spans="2:6" ht="13.5" customHeight="1" x14ac:dyDescent="0.2">
      <c r="B38" s="1"/>
      <c r="C38" s="32"/>
      <c r="D38" s="1"/>
      <c r="E38" s="1"/>
      <c r="F38" s="1"/>
    </row>
    <row r="39" spans="2:6" ht="13.5" customHeight="1" x14ac:dyDescent="0.2">
      <c r="B39" s="1"/>
      <c r="C39" s="32"/>
      <c r="D39" s="1"/>
      <c r="E39" s="1"/>
      <c r="F39" s="1"/>
    </row>
    <row r="40" spans="2:6" ht="13.5" customHeight="1" x14ac:dyDescent="0.2">
      <c r="B40" s="1"/>
      <c r="C40" s="32"/>
      <c r="D40" s="1"/>
      <c r="E40" s="1"/>
      <c r="F40" s="1"/>
    </row>
  </sheetData>
  <mergeCells count="67">
    <mergeCell ref="E20:E21"/>
    <mergeCell ref="E10:E11"/>
    <mergeCell ref="E12:E13"/>
    <mergeCell ref="E14:E15"/>
    <mergeCell ref="E16:E17"/>
    <mergeCell ref="E18:E19"/>
    <mergeCell ref="C18:C19"/>
    <mergeCell ref="C14:C15"/>
    <mergeCell ref="C16:C17"/>
    <mergeCell ref="C20:C21"/>
    <mergeCell ref="C12:C13"/>
    <mergeCell ref="F6:F7"/>
    <mergeCell ref="F30:F31"/>
    <mergeCell ref="B28:B29"/>
    <mergeCell ref="C28:C29"/>
    <mergeCell ref="D28:D29"/>
    <mergeCell ref="E28:E29"/>
    <mergeCell ref="B26:B27"/>
    <mergeCell ref="C26:C27"/>
    <mergeCell ref="B6:B7"/>
    <mergeCell ref="C6:C7"/>
    <mergeCell ref="D6:D7"/>
    <mergeCell ref="E6:E7"/>
    <mergeCell ref="F22:F23"/>
    <mergeCell ref="F24:F25"/>
    <mergeCell ref="D26:D27"/>
    <mergeCell ref="E26:E27"/>
    <mergeCell ref="D35:E35"/>
    <mergeCell ref="F28:F29"/>
    <mergeCell ref="B30:B31"/>
    <mergeCell ref="C30:C31"/>
    <mergeCell ref="D30:D31"/>
    <mergeCell ref="E30:E31"/>
    <mergeCell ref="D32:E32"/>
    <mergeCell ref="D33:E33"/>
    <mergeCell ref="D34:E34"/>
    <mergeCell ref="F26:F27"/>
    <mergeCell ref="B24:B25"/>
    <mergeCell ref="C24:C25"/>
    <mergeCell ref="D24:D25"/>
    <mergeCell ref="E24:E25"/>
    <mergeCell ref="B22:B23"/>
    <mergeCell ref="C22:C23"/>
    <mergeCell ref="D22:D23"/>
    <mergeCell ref="E22:E23"/>
    <mergeCell ref="F8:F9"/>
    <mergeCell ref="B8:B9"/>
    <mergeCell ref="C8:C9"/>
    <mergeCell ref="D8:D9"/>
    <mergeCell ref="E8:E9"/>
    <mergeCell ref="B10:B11"/>
    <mergeCell ref="B12:B13"/>
    <mergeCell ref="B14:B15"/>
    <mergeCell ref="B16:B17"/>
    <mergeCell ref="B18:B19"/>
    <mergeCell ref="B20:B21"/>
    <mergeCell ref="C10:C11"/>
    <mergeCell ref="D2:D3"/>
    <mergeCell ref="E2:E3"/>
    <mergeCell ref="F2:F3"/>
    <mergeCell ref="B4:B5"/>
    <mergeCell ref="C4:C5"/>
    <mergeCell ref="D4:D5"/>
    <mergeCell ref="E4:E5"/>
    <mergeCell ref="F4:F5"/>
    <mergeCell ref="B2:B3"/>
    <mergeCell ref="C2:C3"/>
  </mergeCells>
  <phoneticPr fontId="1"/>
  <pageMargins left="0.7" right="0.7" top="0.75" bottom="0.75" header="0.3" footer="0.3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25A87-F36B-44F4-BACF-7F6646868B1F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16種（消費税10％）</vt:lpstr>
      <vt:lpstr>Sheet2</vt:lpstr>
      <vt:lpstr>Sheet1</vt:lpstr>
      <vt:lpstr>'16種（消費税10％）'!Print_Area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tamasan</dc:creator>
  <cp:lastModifiedBy>ARCENVIGNE JWARC</cp:lastModifiedBy>
  <cp:lastPrinted>2023-05-23T07:08:02Z</cp:lastPrinted>
  <dcterms:created xsi:type="dcterms:W3CDTF">2016-04-18T05:44:47Z</dcterms:created>
  <dcterms:modified xsi:type="dcterms:W3CDTF">2023-05-23T07:09:04Z</dcterms:modified>
</cp:coreProperties>
</file>